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VI\Documents\GVI_MUNKA\Munkák\iskolazottsag_hatasa_2017\várható_élettartam\"/>
    </mc:Choice>
  </mc:AlternateContent>
  <bookViews>
    <workbookView xWindow="285" yWindow="45" windowWidth="10500" windowHeight="5595"/>
  </bookViews>
  <sheets>
    <sheet name="Nyitólap" sheetId="5" r:id="rId1"/>
    <sheet name="varhatoelettart_1" sheetId="4" r:id="rId2"/>
    <sheet name="varhatoelettart_1a" sheetId="1" r:id="rId3"/>
  </sheets>
  <externalReferences>
    <externalReference r:id="rId4"/>
    <externalReference r:id="rId5"/>
  </externalReferences>
  <definedNames>
    <definedName name="AF">#REF!</definedName>
    <definedName name="AG">#REF!</definedName>
    <definedName name="EXPORT_EXCEL4">#REF!</definedName>
    <definedName name="fff">'[2]Opinion Indust.'!$A$8:$B$389</definedName>
    <definedName name="ikk">#REF!</definedName>
    <definedName name="insee">'[2]Opinion Indust.'!$A$8:$B$389</definedName>
    <definedName name="mkm">'[2]Opinion Indust.'!$A$8:$B$389</definedName>
  </definedNames>
  <calcPr calcId="152511"/>
</workbook>
</file>

<file path=xl/calcChain.xml><?xml version="1.0" encoding="utf-8"?>
<calcChain xmlns="http://schemas.openxmlformats.org/spreadsheetml/2006/main">
  <c r="E12" i="1" l="1"/>
  <c r="E20" i="1"/>
  <c r="E4" i="1"/>
  <c r="E21" i="1"/>
  <c r="E24" i="1"/>
  <c r="E16" i="1"/>
  <c r="E13" i="1"/>
  <c r="E14" i="1"/>
  <c r="E6" i="1"/>
  <c r="E25" i="1"/>
  <c r="E9" i="1"/>
  <c r="E3" i="1"/>
  <c r="E22" i="1"/>
  <c r="E8" i="1"/>
  <c r="E15" i="1"/>
  <c r="E7" i="1"/>
  <c r="E23" i="1"/>
  <c r="E18" i="1"/>
  <c r="E19" i="1"/>
  <c r="E11" i="1"/>
  <c r="E5" i="1"/>
  <c r="E17" i="1"/>
  <c r="E10" i="1"/>
</calcChain>
</file>

<file path=xl/sharedStrings.xml><?xml version="1.0" encoding="utf-8"?>
<sst xmlns="http://schemas.openxmlformats.org/spreadsheetml/2006/main" count="45" uniqueCount="45">
  <si>
    <t>AUS</t>
  </si>
  <si>
    <t xml:space="preserve">AUT </t>
  </si>
  <si>
    <t>BEL</t>
  </si>
  <si>
    <t>CAN</t>
  </si>
  <si>
    <t>CHL</t>
  </si>
  <si>
    <t>CZE</t>
  </si>
  <si>
    <t>DNK</t>
  </si>
  <si>
    <t>FIN</t>
  </si>
  <si>
    <t>FRA</t>
  </si>
  <si>
    <t>GBR</t>
  </si>
  <si>
    <t>HUN</t>
  </si>
  <si>
    <t>ISR</t>
  </si>
  <si>
    <t>ITA</t>
  </si>
  <si>
    <t>LVA</t>
  </si>
  <si>
    <t>MEX</t>
  </si>
  <si>
    <t>NOR</t>
  </si>
  <si>
    <t>NZL</t>
  </si>
  <si>
    <t>POL</t>
  </si>
  <si>
    <t>SVK</t>
  </si>
  <si>
    <t>SVN</t>
  </si>
  <si>
    <t>SWE</t>
  </si>
  <si>
    <t>TUR</t>
  </si>
  <si>
    <t>USA</t>
  </si>
  <si>
    <t>Alapfokú végzettség (nincs érettségije)</t>
  </si>
  <si>
    <t>Középfokú végzettség</t>
  </si>
  <si>
    <t>Felsőfokú végzettség</t>
  </si>
  <si>
    <t>Különbség</t>
  </si>
  <si>
    <t>Iskolázottság és várható élettartam OECD (2017) - 25 éves korosztály, férfiak</t>
  </si>
  <si>
    <t xml:space="preserve">Az MKIK Gazdaság- és Vállalkozáskutató Intézet olyan nonprofit kutatóműhely, amely elsősorban alkalmazott közgazdasági kutatásokat folytat. </t>
  </si>
  <si>
    <t>Célja, hogy elméletileg és empirikusan megalapozott ismereteket és elemzéseket nyújtson a magyar gazdaság és a magyar vállalkozások helyzetét és kilátásait befolyásoló gazdasági és társadalmi folyamatokról.</t>
  </si>
  <si>
    <t>Kutatásvezető:</t>
  </si>
  <si>
    <t>Tóth István János - tudományos főmunkatárs, MTA KRTK KTI, ügyvezető igazgató, MKIK GVI</t>
  </si>
  <si>
    <t xml:space="preserve">Cím: </t>
  </si>
  <si>
    <t>MKIK GVI 1034 Budapest, Bécsi út 120.</t>
  </si>
  <si>
    <t xml:space="preserve">Tel: </t>
  </si>
  <si>
    <t>235-05-84</t>
  </si>
  <si>
    <t xml:space="preserve">Fax: </t>
  </si>
  <si>
    <t>235-07-13</t>
  </si>
  <si>
    <t xml:space="preserve">e-mail: </t>
  </si>
  <si>
    <t>gvi@gvi.hu</t>
  </si>
  <si>
    <t>Internet:</t>
  </si>
  <si>
    <t>http://www.gvi.hu</t>
  </si>
  <si>
    <t>Iskolázottság és várható élettartam</t>
  </si>
  <si>
    <t>Az elemzést íra:</t>
  </si>
  <si>
    <t>Nábelek Fruzsina elemző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</si>
</sst>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Palatino Linotype"/>
      <family val="1"/>
      <charset val="238"/>
    </font>
    <font>
      <b/>
      <sz val="12"/>
      <color theme="1"/>
      <name val="Palatino Linotype"/>
      <family val="1"/>
      <charset val="238"/>
    </font>
    <font>
      <u/>
      <sz val="11"/>
      <color theme="10"/>
      <name val="Calibri"/>
      <family val="2"/>
      <scheme val="minor"/>
    </font>
    <font>
      <sz val="24"/>
      <color theme="1"/>
      <name val="Palatino Linotype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164" fontId="0" fillId="0" borderId="0" xfId="0" applyNumberFormat="1"/>
    <xf numFmtId="0" fontId="2" fillId="0" borderId="0" xfId="1" applyFont="1"/>
    <xf numFmtId="0" fontId="3" fillId="0" borderId="0" xfId="1" applyFont="1"/>
    <xf numFmtId="0" fontId="4" fillId="0" borderId="0" xfId="2"/>
    <xf numFmtId="0" fontId="5" fillId="0" borderId="0" xfId="0" applyFont="1"/>
  </cellXfs>
  <cellStyles count="3">
    <cellStyle name="Hivatkozás 2" xfId="2"/>
    <cellStyle name="Normál" xfId="0" builtinId="0"/>
    <cellStyle name="Normál 3" xfId="1"/>
  </cellStyles>
  <dxfs count="0"/>
  <tableStyles count="0" defaultTableStyle="TableStyleMedium2" defaultPivotStyle="PivotStyleLight16"/>
  <colors>
    <mruColors>
      <color rgb="FFC55A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473907471695827E-2"/>
          <c:y val="2.6043384837596627E-2"/>
          <c:w val="0.93452844309046912"/>
          <c:h val="0.8506262438938372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varhatoelettart_1a!$E$2</c:f>
              <c:strCache>
                <c:ptCount val="1"/>
                <c:pt idx="0">
                  <c:v>Különbség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dPt>
            <c:idx val="22"/>
            <c:invertIfNegative val="0"/>
            <c:bubble3D val="0"/>
            <c:spPr>
              <a:solidFill>
                <a:srgbClr val="C55A11"/>
              </a:solidFill>
            </c:spPr>
          </c:dPt>
          <c:dLbls>
            <c:dLbl>
              <c:idx val="22"/>
              <c:layout/>
              <c:tx>
                <c:rich>
                  <a:bodyPr/>
                  <a:lstStyle/>
                  <a:p>
                    <a:r>
                      <a:rPr lang="en-US" b="1"/>
                      <a:t>14,0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varhatoelettart_1a!$A$3:$A$25</c:f>
              <c:strCache>
                <c:ptCount val="23"/>
                <c:pt idx="0">
                  <c:v>ITA</c:v>
                </c:pt>
                <c:pt idx="1">
                  <c:v>CAN</c:v>
                </c:pt>
                <c:pt idx="2">
                  <c:v>TUR</c:v>
                </c:pt>
                <c:pt idx="3">
                  <c:v>GBR</c:v>
                </c:pt>
                <c:pt idx="4">
                  <c:v>NZL</c:v>
                </c:pt>
                <c:pt idx="5">
                  <c:v>MEX</c:v>
                </c:pt>
                <c:pt idx="6">
                  <c:v>ISR</c:v>
                </c:pt>
                <c:pt idx="7">
                  <c:v>AUS</c:v>
                </c:pt>
                <c:pt idx="8">
                  <c:v>SWE</c:v>
                </c:pt>
                <c:pt idx="9">
                  <c:v>AUT </c:v>
                </c:pt>
                <c:pt idx="10">
                  <c:v>FIN</c:v>
                </c:pt>
                <c:pt idx="11">
                  <c:v>FRA</c:v>
                </c:pt>
                <c:pt idx="12">
                  <c:v>NOR</c:v>
                </c:pt>
                <c:pt idx="13">
                  <c:v>DNK</c:v>
                </c:pt>
                <c:pt idx="14">
                  <c:v>USA</c:v>
                </c:pt>
                <c:pt idx="15">
                  <c:v>SVK</c:v>
                </c:pt>
                <c:pt idx="16">
                  <c:v>SVN</c:v>
                </c:pt>
                <c:pt idx="17">
                  <c:v>BEL</c:v>
                </c:pt>
                <c:pt idx="18">
                  <c:v>CHL</c:v>
                </c:pt>
                <c:pt idx="19">
                  <c:v>LVA</c:v>
                </c:pt>
                <c:pt idx="20">
                  <c:v>POL</c:v>
                </c:pt>
                <c:pt idx="21">
                  <c:v>CZE</c:v>
                </c:pt>
                <c:pt idx="22">
                  <c:v>HUN</c:v>
                </c:pt>
              </c:strCache>
            </c:strRef>
          </c:cat>
          <c:val>
            <c:numRef>
              <c:f>varhatoelettart_1a!$E$3:$E$25</c:f>
              <c:numCache>
                <c:formatCode>0.0</c:formatCode>
                <c:ptCount val="23"/>
                <c:pt idx="0">
                  <c:v>3.7999999999999972</c:v>
                </c:pt>
                <c:pt idx="1">
                  <c:v>4.0799999999999983</c:v>
                </c:pt>
                <c:pt idx="2">
                  <c:v>4.1499999999999986</c:v>
                </c:pt>
                <c:pt idx="3">
                  <c:v>4.3499999999999943</c:v>
                </c:pt>
                <c:pt idx="4">
                  <c:v>4.6200000000000045</c:v>
                </c:pt>
                <c:pt idx="5">
                  <c:v>4.7999999999999972</c:v>
                </c:pt>
                <c:pt idx="6">
                  <c:v>5.6099999999999994</c:v>
                </c:pt>
                <c:pt idx="7">
                  <c:v>5.6400000000000006</c:v>
                </c:pt>
                <c:pt idx="8">
                  <c:v>5.8500000000000014</c:v>
                </c:pt>
                <c:pt idx="9">
                  <c:v>6.43</c:v>
                </c:pt>
                <c:pt idx="10">
                  <c:v>6.5800000000000054</c:v>
                </c:pt>
                <c:pt idx="11">
                  <c:v>6.7700000000000031</c:v>
                </c:pt>
                <c:pt idx="12">
                  <c:v>6.8199999999999932</c:v>
                </c:pt>
                <c:pt idx="13">
                  <c:v>6.8500000000000014</c:v>
                </c:pt>
                <c:pt idx="14">
                  <c:v>7.3299999999999983</c:v>
                </c:pt>
                <c:pt idx="15">
                  <c:v>7.4699999999999989</c:v>
                </c:pt>
                <c:pt idx="16">
                  <c:v>8.4399999999999977</c:v>
                </c:pt>
                <c:pt idx="17">
                  <c:v>9.86</c:v>
                </c:pt>
                <c:pt idx="18">
                  <c:v>10.939999999999998</c:v>
                </c:pt>
                <c:pt idx="19">
                  <c:v>11.549999999999997</c:v>
                </c:pt>
                <c:pt idx="20">
                  <c:v>12.630000000000003</c:v>
                </c:pt>
                <c:pt idx="21">
                  <c:v>13.049999999999997</c:v>
                </c:pt>
                <c:pt idx="22">
                  <c:v>13.949999999999996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32664952"/>
        <c:axId val="82007208"/>
      </c:barChart>
      <c:catAx>
        <c:axId val="132664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 lang="hu-HU" sz="1400" b="0" i="0" u="none" strike="noStrike" kern="1200" baseline="0">
                <a:solidFill>
                  <a:sysClr val="windowText" lastClr="000000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hu-HU"/>
          </a:p>
        </c:txPr>
        <c:crossAx val="82007208"/>
        <c:crosses val="autoZero"/>
        <c:auto val="1"/>
        <c:lblAlgn val="ctr"/>
        <c:lblOffset val="100"/>
        <c:noMultiLvlLbl val="0"/>
      </c:catAx>
      <c:valAx>
        <c:axId val="82007208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hu-HU"/>
          </a:p>
        </c:txPr>
        <c:crossAx val="1326649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Palatino Linotype" panose="02040502050505030304" pitchFamily="18" charset="0"/>
        </a:defRPr>
      </a:pPr>
      <a:endParaRPr lang="hu-H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3</xdr:row>
      <xdr:rowOff>133349</xdr:rowOff>
    </xdr:to>
    <xdr:pic>
      <xdr:nvPicPr>
        <xdr:cNvPr id="2" name="Kép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76550" cy="96202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VI/Documents/GVI_MUNKA/Munk&#225;k/GHT/2017/06/oroszorszag/orosz_magyar_abrak_1707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i/Documents/GVI/konjkalk_1307/konjunktura/HelyesK&#252;ls&#337;Hivatkoz&#225;s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itólap"/>
      <sheetName val="1. abra kereskedelem"/>
      <sheetName val="1. adatok kereskedelem"/>
      <sheetName val="2. abra GDP"/>
      <sheetName val="2. adatok GDP"/>
      <sheetName val="3. abra FDI"/>
      <sheetName val="3. adatok FDI"/>
      <sheetName val="4. Olajár_Export"/>
      <sheetName val="4. Olajár_Export-Diagram"/>
      <sheetName val="5. Infláció"/>
      <sheetName val="5. Infláció-Diagra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nion Indust.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vi.hu/" TargetMode="External"/><Relationship Id="rId1" Type="http://schemas.openxmlformats.org/officeDocument/2006/relationships/hyperlink" Target="mailto:gvi@gvi.h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tabSelected="1" workbookViewId="0">
      <selection activeCell="A5" sqref="A5"/>
    </sheetView>
  </sheetViews>
  <sheetFormatPr defaultColWidth="8.85546875" defaultRowHeight="15" x14ac:dyDescent="0.3"/>
  <cols>
    <col min="1" max="16384" width="8.85546875" style="2"/>
  </cols>
  <sheetData>
    <row r="2" spans="1:9" ht="35.25" x14ac:dyDescent="0.65">
      <c r="F2" s="5" t="s">
        <v>42</v>
      </c>
      <c r="I2" s="3"/>
    </row>
    <row r="7" spans="1:9" x14ac:dyDescent="0.3">
      <c r="A7" s="2" t="s">
        <v>28</v>
      </c>
    </row>
    <row r="8" spans="1:9" x14ac:dyDescent="0.3">
      <c r="A8" s="2" t="s">
        <v>29</v>
      </c>
    </row>
    <row r="10" spans="1:9" x14ac:dyDescent="0.3">
      <c r="B10" s="2" t="s">
        <v>43</v>
      </c>
    </row>
    <row r="11" spans="1:9" x14ac:dyDescent="0.3">
      <c r="D11" s="2" t="s">
        <v>44</v>
      </c>
    </row>
    <row r="15" spans="1:9" x14ac:dyDescent="0.3">
      <c r="B15" s="2" t="s">
        <v>30</v>
      </c>
    </row>
    <row r="16" spans="1:9" x14ac:dyDescent="0.3">
      <c r="D16" s="2" t="s">
        <v>31</v>
      </c>
    </row>
    <row r="19" spans="2:3" x14ac:dyDescent="0.3">
      <c r="B19" s="2" t="s">
        <v>32</v>
      </c>
      <c r="C19" s="2" t="s">
        <v>33</v>
      </c>
    </row>
    <row r="20" spans="2:3" x14ac:dyDescent="0.3">
      <c r="B20" s="2" t="s">
        <v>34</v>
      </c>
      <c r="C20" s="2" t="s">
        <v>35</v>
      </c>
    </row>
    <row r="21" spans="2:3" x14ac:dyDescent="0.3">
      <c r="B21" s="2" t="s">
        <v>36</v>
      </c>
      <c r="C21" s="2" t="s">
        <v>37</v>
      </c>
    </row>
    <row r="22" spans="2:3" ht="15.75" x14ac:dyDescent="0.3">
      <c r="B22" s="2" t="s">
        <v>38</v>
      </c>
      <c r="C22" s="4" t="s">
        <v>39</v>
      </c>
    </row>
    <row r="23" spans="2:3" ht="15.75" x14ac:dyDescent="0.3">
      <c r="B23" s="2" t="s">
        <v>40</v>
      </c>
      <c r="C23" s="4" t="s">
        <v>41</v>
      </c>
    </row>
  </sheetData>
  <hyperlinks>
    <hyperlink ref="C22" r:id="rId1"/>
    <hyperlink ref="C23" r:id="rId2"/>
  </hyperlinks>
  <pageMargins left="0.7" right="0.7" top="0.75" bottom="0.75" header="0.3" footer="0.3"/>
  <pageSetup paperSize="9" orientation="portrait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2" sqref="A2"/>
    </sheetView>
  </sheetViews>
  <sheetFormatPr defaultRowHeight="15" x14ac:dyDescent="0.25"/>
  <sheetData>
    <row r="1" spans="1:5" x14ac:dyDescent="0.25">
      <c r="A1" t="s">
        <v>27</v>
      </c>
    </row>
    <row r="2" spans="1:5" x14ac:dyDescent="0.25">
      <c r="B2" t="s">
        <v>23</v>
      </c>
      <c r="C2" t="s">
        <v>24</v>
      </c>
      <c r="D2" t="s">
        <v>25</v>
      </c>
      <c r="E2" t="s">
        <v>26</v>
      </c>
    </row>
    <row r="3" spans="1:5" x14ac:dyDescent="0.25">
      <c r="A3" t="s">
        <v>12</v>
      </c>
      <c r="B3" s="1">
        <v>54.2</v>
      </c>
      <c r="C3" s="1">
        <v>56.5</v>
      </c>
      <c r="D3" s="1">
        <v>58</v>
      </c>
      <c r="E3" s="1">
        <f t="shared" ref="E3:E25" si="0">D3-B3</f>
        <v>3.7999999999999972</v>
      </c>
    </row>
    <row r="4" spans="1:5" x14ac:dyDescent="0.25">
      <c r="A4" t="s">
        <v>3</v>
      </c>
      <c r="B4" s="1">
        <v>54.39</v>
      </c>
      <c r="C4" s="1">
        <v>55.57</v>
      </c>
      <c r="D4" s="1">
        <v>58.47</v>
      </c>
      <c r="E4" s="1">
        <f t="shared" si="0"/>
        <v>4.0799999999999983</v>
      </c>
    </row>
    <row r="5" spans="1:5" x14ac:dyDescent="0.25">
      <c r="A5" t="s">
        <v>21</v>
      </c>
      <c r="B5" s="1">
        <v>50.82</v>
      </c>
      <c r="C5" s="1">
        <v>52.76</v>
      </c>
      <c r="D5" s="1">
        <v>54.97</v>
      </c>
      <c r="E5" s="1">
        <f t="shared" si="0"/>
        <v>4.1499999999999986</v>
      </c>
    </row>
    <row r="6" spans="1:5" x14ac:dyDescent="0.25">
      <c r="A6" t="s">
        <v>9</v>
      </c>
      <c r="B6" s="1">
        <v>53.84</v>
      </c>
      <c r="C6" s="1">
        <v>56.65</v>
      </c>
      <c r="D6" s="1">
        <v>58.19</v>
      </c>
      <c r="E6" s="1">
        <f t="shared" si="0"/>
        <v>4.3499999999999943</v>
      </c>
    </row>
    <row r="7" spans="1:5" x14ac:dyDescent="0.25">
      <c r="A7" t="s">
        <v>16</v>
      </c>
      <c r="B7" s="1">
        <v>51.94</v>
      </c>
      <c r="C7" s="1">
        <v>55.37</v>
      </c>
      <c r="D7" s="1">
        <v>56.56</v>
      </c>
      <c r="E7" s="1">
        <f t="shared" si="0"/>
        <v>4.6200000000000045</v>
      </c>
    </row>
    <row r="8" spans="1:5" x14ac:dyDescent="0.25">
      <c r="A8" t="s">
        <v>14</v>
      </c>
      <c r="B8" s="1">
        <v>49.14</v>
      </c>
      <c r="C8" s="1">
        <v>50.08</v>
      </c>
      <c r="D8" s="1">
        <v>53.94</v>
      </c>
      <c r="E8" s="1">
        <f t="shared" si="0"/>
        <v>4.7999999999999972</v>
      </c>
    </row>
    <row r="9" spans="1:5" x14ac:dyDescent="0.25">
      <c r="A9" t="s">
        <v>11</v>
      </c>
      <c r="B9" s="1">
        <v>53.46</v>
      </c>
      <c r="C9" s="1">
        <v>56.77</v>
      </c>
      <c r="D9" s="1">
        <v>59.07</v>
      </c>
      <c r="E9" s="1">
        <f t="shared" si="0"/>
        <v>5.6099999999999994</v>
      </c>
    </row>
    <row r="10" spans="1:5" x14ac:dyDescent="0.25">
      <c r="A10" t="s">
        <v>0</v>
      </c>
      <c r="B10" s="1">
        <v>53.63</v>
      </c>
      <c r="C10" s="1">
        <v>55.93</v>
      </c>
      <c r="D10" s="1">
        <v>59.27</v>
      </c>
      <c r="E10" s="1">
        <f t="shared" si="0"/>
        <v>5.6400000000000006</v>
      </c>
    </row>
    <row r="11" spans="1:5" x14ac:dyDescent="0.25">
      <c r="A11" t="s">
        <v>20</v>
      </c>
      <c r="B11" s="1">
        <v>52.74</v>
      </c>
      <c r="C11" s="1">
        <v>55.05</v>
      </c>
      <c r="D11" s="1">
        <v>58.59</v>
      </c>
      <c r="E11" s="1">
        <f t="shared" si="0"/>
        <v>5.8500000000000014</v>
      </c>
    </row>
    <row r="12" spans="1:5" x14ac:dyDescent="0.25">
      <c r="A12" t="s">
        <v>1</v>
      </c>
      <c r="B12" s="1">
        <v>51.4</v>
      </c>
      <c r="C12" s="1">
        <v>54.03</v>
      </c>
      <c r="D12" s="1">
        <v>57.83</v>
      </c>
      <c r="E12" s="1">
        <f t="shared" si="0"/>
        <v>6.43</v>
      </c>
    </row>
    <row r="13" spans="1:5" x14ac:dyDescent="0.25">
      <c r="A13" t="s">
        <v>7</v>
      </c>
      <c r="B13" s="1">
        <v>49.98</v>
      </c>
      <c r="C13" s="1">
        <v>52.51</v>
      </c>
      <c r="D13" s="1">
        <v>56.56</v>
      </c>
      <c r="E13" s="1">
        <f t="shared" si="0"/>
        <v>6.5800000000000054</v>
      </c>
    </row>
    <row r="14" spans="1:5" x14ac:dyDescent="0.25">
      <c r="A14" t="s">
        <v>8</v>
      </c>
      <c r="B14" s="1">
        <v>51.41</v>
      </c>
      <c r="C14" s="1">
        <v>55.07</v>
      </c>
      <c r="D14" s="1">
        <v>58.18</v>
      </c>
      <c r="E14" s="1">
        <f t="shared" si="0"/>
        <v>6.7700000000000031</v>
      </c>
    </row>
    <row r="15" spans="1:5" x14ac:dyDescent="0.25">
      <c r="A15" t="s">
        <v>15</v>
      </c>
      <c r="B15" s="1">
        <v>51.34</v>
      </c>
      <c r="C15" s="1">
        <v>55.02</v>
      </c>
      <c r="D15" s="1">
        <v>58.16</v>
      </c>
      <c r="E15" s="1">
        <f t="shared" si="0"/>
        <v>6.8199999999999932</v>
      </c>
    </row>
    <row r="16" spans="1:5" x14ac:dyDescent="0.25">
      <c r="A16" t="s">
        <v>6</v>
      </c>
      <c r="B16" s="1">
        <v>49.67</v>
      </c>
      <c r="C16" s="1">
        <v>53.55</v>
      </c>
      <c r="D16" s="1">
        <v>56.52</v>
      </c>
      <c r="E16" s="1">
        <f t="shared" si="0"/>
        <v>6.8500000000000014</v>
      </c>
    </row>
    <row r="17" spans="1:5" x14ac:dyDescent="0.25">
      <c r="A17" t="s">
        <v>22</v>
      </c>
      <c r="B17" s="1">
        <v>49.14</v>
      </c>
      <c r="C17" s="1">
        <v>52.26</v>
      </c>
      <c r="D17" s="1">
        <v>56.47</v>
      </c>
      <c r="E17" s="1">
        <f t="shared" si="0"/>
        <v>7.3299999999999983</v>
      </c>
    </row>
    <row r="18" spans="1:5" x14ac:dyDescent="0.25">
      <c r="A18" t="s">
        <v>18</v>
      </c>
      <c r="B18" s="1">
        <v>46.7</v>
      </c>
      <c r="C18" s="1">
        <v>47.81</v>
      </c>
      <c r="D18" s="1">
        <v>54.17</v>
      </c>
      <c r="E18" s="1">
        <f t="shared" si="0"/>
        <v>7.4699999999999989</v>
      </c>
    </row>
    <row r="19" spans="1:5" x14ac:dyDescent="0.25">
      <c r="A19" t="s">
        <v>19</v>
      </c>
      <c r="B19" s="1">
        <v>48.86</v>
      </c>
      <c r="C19" s="1">
        <v>53.1</v>
      </c>
      <c r="D19" s="1">
        <v>57.3</v>
      </c>
      <c r="E19" s="1">
        <f t="shared" si="0"/>
        <v>8.4399999999999977</v>
      </c>
    </row>
    <row r="20" spans="1:5" x14ac:dyDescent="0.25">
      <c r="A20" t="s">
        <v>2</v>
      </c>
      <c r="B20" s="1">
        <v>48.87</v>
      </c>
      <c r="C20" s="1">
        <v>52.6</v>
      </c>
      <c r="D20" s="1">
        <v>58.73</v>
      </c>
      <c r="E20" s="1">
        <f t="shared" si="0"/>
        <v>9.86</v>
      </c>
    </row>
    <row r="21" spans="1:5" x14ac:dyDescent="0.25">
      <c r="A21" t="s">
        <v>4</v>
      </c>
      <c r="B21" s="1">
        <v>46.82</v>
      </c>
      <c r="C21" s="1">
        <v>50.89</v>
      </c>
      <c r="D21" s="1">
        <v>57.76</v>
      </c>
      <c r="E21" s="1">
        <f t="shared" si="0"/>
        <v>10.939999999999998</v>
      </c>
    </row>
    <row r="22" spans="1:5" x14ac:dyDescent="0.25">
      <c r="A22" t="s">
        <v>13</v>
      </c>
      <c r="B22" s="1">
        <v>40.96</v>
      </c>
      <c r="C22" s="1">
        <v>45.86</v>
      </c>
      <c r="D22" s="1">
        <v>52.51</v>
      </c>
      <c r="E22" s="1">
        <f t="shared" si="0"/>
        <v>11.549999999999997</v>
      </c>
    </row>
    <row r="23" spans="1:5" x14ac:dyDescent="0.25">
      <c r="A23" t="s">
        <v>17</v>
      </c>
      <c r="B23" s="1">
        <v>42.57</v>
      </c>
      <c r="C23" s="1">
        <v>47.39</v>
      </c>
      <c r="D23" s="1">
        <v>55.2</v>
      </c>
      <c r="E23" s="1">
        <f t="shared" si="0"/>
        <v>12.630000000000003</v>
      </c>
    </row>
    <row r="24" spans="1:5" x14ac:dyDescent="0.25">
      <c r="A24" t="s">
        <v>5</v>
      </c>
      <c r="B24" s="1">
        <v>42.34</v>
      </c>
      <c r="C24" s="1">
        <v>49.91</v>
      </c>
      <c r="D24" s="1">
        <v>55.39</v>
      </c>
      <c r="E24" s="1">
        <f t="shared" si="0"/>
        <v>13.049999999999997</v>
      </c>
    </row>
    <row r="25" spans="1:5" x14ac:dyDescent="0.25">
      <c r="A25" t="s">
        <v>10</v>
      </c>
      <c r="B25" s="1">
        <v>39.85</v>
      </c>
      <c r="C25" s="1">
        <v>48.25</v>
      </c>
      <c r="D25" s="1">
        <v>53.8</v>
      </c>
      <c r="E25" s="1">
        <f t="shared" si="0"/>
        <v>13.949999999999996</v>
      </c>
    </row>
  </sheetData>
  <sortState ref="A2:E24">
    <sortCondition ref="E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Diagramok</vt:lpstr>
      </vt:variant>
      <vt:variant>
        <vt:i4>1</vt:i4>
      </vt:variant>
    </vt:vector>
  </HeadingPairs>
  <TitlesOfParts>
    <vt:vector size="3" baseType="lpstr">
      <vt:lpstr>Nyitólap</vt:lpstr>
      <vt:lpstr>varhatoelettart_1a</vt:lpstr>
      <vt:lpstr>varhatoelettart_1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"MKIK GVI" &lt;gvi@gvi.hu&gt;</dc:creator>
  <cp:lastModifiedBy>GVI</cp:lastModifiedBy>
  <dcterms:created xsi:type="dcterms:W3CDTF">2017-07-13T06:05:27Z</dcterms:created>
  <dcterms:modified xsi:type="dcterms:W3CDTF">2017-07-24T11:30:42Z</dcterms:modified>
</cp:coreProperties>
</file>